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9120" activeTab="0"/>
  </bookViews>
  <sheets>
    <sheet name="sheet1" sheetId="1" r:id="rId1"/>
  </sheets>
  <definedNames>
    <definedName name="_xlnm.Print_Area" localSheetId="0">'sheet1'!$A$1:$F$28</definedName>
    <definedName name="_xlnm.Print_Titles" localSheetId="0">'sheet1'!$8:$8</definedName>
  </definedNames>
  <calcPr fullCalcOnLoad="1"/>
</workbook>
</file>

<file path=xl/sharedStrings.xml><?xml version="1.0" encoding="utf-8"?>
<sst xmlns="http://schemas.openxmlformats.org/spreadsheetml/2006/main" count="42" uniqueCount="38">
  <si>
    <t>Klasyfikacja budżetowa</t>
  </si>
  <si>
    <t>Nazwa</t>
  </si>
  <si>
    <t>dzial</t>
  </si>
  <si>
    <t>rozdzial</t>
  </si>
  <si>
    <t>paragraf</t>
  </si>
  <si>
    <t>Plan wydatków budżetowych</t>
  </si>
  <si>
    <t>treść</t>
  </si>
  <si>
    <t>wartość</t>
  </si>
  <si>
    <t>Uzasadnienie zmian</t>
  </si>
  <si>
    <t>Plan Wydatków</t>
  </si>
  <si>
    <t>Razem</t>
  </si>
  <si>
    <t>w sprawie zmian w budżecie Gminy na 2011 rok.</t>
  </si>
  <si>
    <t>600</t>
  </si>
  <si>
    <t>60016</t>
  </si>
  <si>
    <t>4270</t>
  </si>
  <si>
    <t>Transport i łączność</t>
  </si>
  <si>
    <t>Zakup usług remontowych</t>
  </si>
  <si>
    <t>4300</t>
  </si>
  <si>
    <t>Zakup usług pozostałych</t>
  </si>
  <si>
    <t>Drogi publiczne gminne</t>
  </si>
  <si>
    <t>801</t>
  </si>
  <si>
    <t>80101</t>
  </si>
  <si>
    <t>Oświata i wychowanie</t>
  </si>
  <si>
    <t>Szkoły podstawowe</t>
  </si>
  <si>
    <t>4170</t>
  </si>
  <si>
    <t>Pismo Wydziału Inwestycji znak: I.3040/17/2011 z dnia 19.10.2011 r.</t>
  </si>
  <si>
    <t>Wynagrodzenia bezosobowe</t>
  </si>
  <si>
    <t>4110</t>
  </si>
  <si>
    <t>4120</t>
  </si>
  <si>
    <t>Składki na ubezpieczenia społeczne</t>
  </si>
  <si>
    <t>Składki na Fundusz Pracy</t>
  </si>
  <si>
    <t>80110</t>
  </si>
  <si>
    <t>Gimnazja</t>
  </si>
  <si>
    <t>4260</t>
  </si>
  <si>
    <t>Zakup energii</t>
  </si>
  <si>
    <t>Pismo Zespołu Szkół w Pińczowie znak: ZS/024/13/2011 z dnia 18.10.2011 r.</t>
  </si>
  <si>
    <t xml:space="preserve">Załącznik nr 1 do Zarządzenia Nr 118/11                                                        </t>
  </si>
  <si>
    <t>Burmistrza Miasta i Gminy Pińczów z dnia 20-10-2011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</si>
</sst>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1">
    <font>
      <sz val="10"/>
      <name val="Arial"/>
      <family val="0"/>
    </font>
    <font>
      <sz val="8.25"/>
      <color indexed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49" fontId="5" fillId="32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NumberFormat="1" applyFont="1" applyFill="1" applyBorder="1" applyAlignment="1" applyProtection="1">
      <alignment horizontal="left" vertical="center"/>
      <protection locked="0"/>
    </xf>
    <xf numFmtId="3" fontId="5" fillId="32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49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5" xfId="0" applyNumberFormat="1" applyFont="1" applyFill="1" applyBorder="1" applyAlignment="1" applyProtection="1">
      <alignment horizontal="left" vertical="center" wrapText="1"/>
      <protection locked="0"/>
    </xf>
    <xf numFmtId="3" fontId="6" fillId="35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0" applyFont="1" applyBorder="1" applyAlignment="1">
      <alignment horizontal="center" vertical="center" wrapText="1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3" fontId="6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9" xfId="0" applyNumberFormat="1" applyFont="1" applyFill="1" applyBorder="1" applyAlignment="1" applyProtection="1">
      <alignment horizontal="left" vertical="center" wrapText="1"/>
      <protection locked="0"/>
    </xf>
    <xf numFmtId="3" fontId="6" fillId="36" borderId="15" xfId="0" applyNumberFormat="1" applyFont="1" applyFill="1" applyBorder="1" applyAlignment="1" applyProtection="1">
      <alignment horizontal="right" vertical="center" wrapText="1"/>
      <protection locked="0"/>
    </xf>
    <xf numFmtId="49" fontId="5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2" borderId="10" xfId="0" applyNumberFormat="1" applyFont="1" applyFill="1" applyBorder="1" applyAlignment="1" applyProtection="1">
      <alignment horizontal="left" vertical="center" wrapText="1"/>
      <protection locked="0"/>
    </xf>
    <xf numFmtId="3" fontId="5" fillId="32" borderId="20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3" fontId="6" fillId="35" borderId="2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0" xfId="0" applyNumberFormat="1" applyFont="1" applyFill="1" applyBorder="1" applyAlignment="1" applyProtection="1">
      <alignment horizontal="left" vertical="center" wrapText="1"/>
      <protection locked="0"/>
    </xf>
    <xf numFmtId="3" fontId="6" fillId="36" borderId="20" xfId="0" applyNumberFormat="1" applyFont="1" applyFill="1" applyBorder="1" applyAlignment="1" applyProtection="1">
      <alignment horizontal="right" vertical="center" wrapText="1"/>
      <protection locked="0"/>
    </xf>
    <xf numFmtId="49" fontId="6" fillId="36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/>
    </xf>
    <xf numFmtId="3" fontId="2" fillId="0" borderId="20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left" vertical="center" wrapText="1"/>
    </xf>
    <xf numFmtId="2" fontId="4" fillId="0" borderId="23" xfId="0" applyNumberFormat="1" applyFont="1" applyBorder="1" applyAlignment="1">
      <alignment horizontal="center" wrapText="1"/>
    </xf>
    <xf numFmtId="49" fontId="6" fillId="36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showGridLines="0" tabSelected="1" view="pageBreakPreview" zoomScale="120" zoomScaleSheetLayoutView="120" zoomScalePageLayoutView="0" workbookViewId="0" topLeftCell="A1">
      <selection activeCell="E4" sqref="E4:F4"/>
    </sheetView>
  </sheetViews>
  <sheetFormatPr defaultColWidth="9.140625" defaultRowHeight="12.75"/>
  <cols>
    <col min="1" max="1" width="5.00390625" style="5" customWidth="1"/>
    <col min="2" max="2" width="6.57421875" style="5" customWidth="1"/>
    <col min="3" max="3" width="7.28125" style="5" customWidth="1"/>
    <col min="4" max="4" width="34.00390625" style="0" customWidth="1"/>
    <col min="5" max="5" width="15.57421875" style="3" customWidth="1"/>
    <col min="6" max="6" width="32.28125" style="0" customWidth="1"/>
  </cols>
  <sheetData>
    <row r="2" spans="1:6" ht="22.5" customHeight="1">
      <c r="A2" s="4"/>
      <c r="B2" s="4"/>
      <c r="C2" s="4"/>
      <c r="D2" s="7"/>
      <c r="E2" s="48" t="s">
        <v>36</v>
      </c>
      <c r="F2" s="49"/>
    </row>
    <row r="3" spans="1:6" ht="20.25" customHeight="1">
      <c r="A3" s="4"/>
      <c r="B3" s="4"/>
      <c r="C3" s="4"/>
      <c r="D3" s="7"/>
      <c r="E3" s="48" t="s">
        <v>37</v>
      </c>
      <c r="F3" s="49"/>
    </row>
    <row r="4" spans="1:6" ht="20.25" customHeight="1">
      <c r="A4" s="4"/>
      <c r="B4" s="4"/>
      <c r="C4" s="4"/>
      <c r="D4" s="7"/>
      <c r="E4" s="49" t="s">
        <v>11</v>
      </c>
      <c r="F4" s="49"/>
    </row>
    <row r="5" spans="1:6" ht="24" customHeight="1">
      <c r="A5" s="50" t="s">
        <v>9</v>
      </c>
      <c r="B5" s="50"/>
      <c r="C5" s="50"/>
      <c r="D5" s="50"/>
      <c r="E5" s="50"/>
      <c r="F5" s="50"/>
    </row>
    <row r="6" spans="1:6" ht="27.75" customHeight="1">
      <c r="A6" s="46" t="s">
        <v>0</v>
      </c>
      <c r="B6" s="46"/>
      <c r="C6" s="46"/>
      <c r="D6" s="1" t="s">
        <v>1</v>
      </c>
      <c r="E6" s="1" t="s">
        <v>5</v>
      </c>
      <c r="F6" s="47" t="s">
        <v>8</v>
      </c>
    </row>
    <row r="7" spans="1:6" ht="16.5" customHeight="1">
      <c r="A7" s="2" t="s">
        <v>2</v>
      </c>
      <c r="B7" s="2" t="s">
        <v>3</v>
      </c>
      <c r="C7" s="2" t="s">
        <v>4</v>
      </c>
      <c r="D7" s="2" t="s">
        <v>6</v>
      </c>
      <c r="E7" s="2" t="s">
        <v>7</v>
      </c>
      <c r="F7" s="47"/>
    </row>
    <row r="8" spans="1:6" ht="13.5" customHeight="1">
      <c r="A8" s="2">
        <v>1</v>
      </c>
      <c r="B8" s="2">
        <v>2</v>
      </c>
      <c r="C8" s="2">
        <v>3</v>
      </c>
      <c r="D8" s="2">
        <v>4</v>
      </c>
      <c r="E8" s="8">
        <v>5</v>
      </c>
      <c r="F8" s="6">
        <v>6</v>
      </c>
    </row>
    <row r="9" spans="1:6" ht="38.25" customHeight="1">
      <c r="A9" s="10" t="s">
        <v>12</v>
      </c>
      <c r="B9" s="11"/>
      <c r="C9" s="11"/>
      <c r="D9" s="12" t="s">
        <v>15</v>
      </c>
      <c r="E9" s="13">
        <f>E10</f>
        <v>0</v>
      </c>
      <c r="F9" s="14"/>
    </row>
    <row r="10" spans="1:6" ht="30.75" customHeight="1">
      <c r="A10" s="15"/>
      <c r="B10" s="16" t="s">
        <v>13</v>
      </c>
      <c r="C10" s="16"/>
      <c r="D10" s="17" t="s">
        <v>19</v>
      </c>
      <c r="E10" s="18">
        <f>E11+E12+E13</f>
        <v>0</v>
      </c>
      <c r="F10" s="19"/>
    </row>
    <row r="11" spans="1:6" ht="31.5" customHeight="1">
      <c r="A11" s="15"/>
      <c r="B11" s="56"/>
      <c r="C11" s="20" t="s">
        <v>24</v>
      </c>
      <c r="D11" s="21" t="s">
        <v>26</v>
      </c>
      <c r="E11" s="22">
        <v>8350</v>
      </c>
      <c r="F11" s="61" t="s">
        <v>25</v>
      </c>
    </row>
    <row r="12" spans="1:6" ht="37.5" customHeight="1">
      <c r="A12" s="15"/>
      <c r="B12" s="57"/>
      <c r="C12" s="23" t="s">
        <v>14</v>
      </c>
      <c r="D12" s="24" t="s">
        <v>16</v>
      </c>
      <c r="E12" s="22">
        <f>-8350-5000</f>
        <v>-13350</v>
      </c>
      <c r="F12" s="62"/>
    </row>
    <row r="13" spans="1:6" ht="37.5" customHeight="1">
      <c r="A13" s="15"/>
      <c r="B13" s="25"/>
      <c r="C13" s="26" t="s">
        <v>17</v>
      </c>
      <c r="D13" s="27" t="s">
        <v>18</v>
      </c>
      <c r="E13" s="28">
        <v>5000</v>
      </c>
      <c r="F13" s="63"/>
    </row>
    <row r="14" spans="1:6" ht="32.25" customHeight="1">
      <c r="A14" s="29" t="s">
        <v>20</v>
      </c>
      <c r="B14" s="29"/>
      <c r="C14" s="29"/>
      <c r="D14" s="30" t="s">
        <v>22</v>
      </c>
      <c r="E14" s="31">
        <f>E15+E18</f>
        <v>0</v>
      </c>
      <c r="F14" s="14"/>
    </row>
    <row r="15" spans="1:6" ht="31.5" customHeight="1">
      <c r="A15" s="55"/>
      <c r="B15" s="32" t="s">
        <v>21</v>
      </c>
      <c r="C15" s="32"/>
      <c r="D15" s="33" t="s">
        <v>23</v>
      </c>
      <c r="E15" s="34">
        <f>E16+E17</f>
        <v>-13000</v>
      </c>
      <c r="F15" s="14"/>
    </row>
    <row r="16" spans="1:6" ht="36" customHeight="1">
      <c r="A16" s="54"/>
      <c r="B16" s="51"/>
      <c r="C16" s="36" t="s">
        <v>27</v>
      </c>
      <c r="D16" s="37" t="s">
        <v>29</v>
      </c>
      <c r="E16" s="38">
        <v>-10000</v>
      </c>
      <c r="F16" s="58" t="s">
        <v>35</v>
      </c>
    </row>
    <row r="17" spans="1:6" ht="39" customHeight="1">
      <c r="A17" s="54"/>
      <c r="B17" s="53"/>
      <c r="C17" s="39" t="s">
        <v>28</v>
      </c>
      <c r="D17" s="37" t="s">
        <v>30</v>
      </c>
      <c r="E17" s="38">
        <v>-3000</v>
      </c>
      <c r="F17" s="59"/>
    </row>
    <row r="18" spans="1:6" ht="33" customHeight="1">
      <c r="A18" s="35"/>
      <c r="B18" s="40" t="s">
        <v>31</v>
      </c>
      <c r="C18" s="40"/>
      <c r="D18" s="33" t="s">
        <v>32</v>
      </c>
      <c r="E18" s="34">
        <f>E19+E20+E21</f>
        <v>13000</v>
      </c>
      <c r="F18" s="59"/>
    </row>
    <row r="19" spans="1:6" ht="39" customHeight="1">
      <c r="A19" s="35"/>
      <c r="B19" s="51"/>
      <c r="C19" s="39" t="s">
        <v>27</v>
      </c>
      <c r="D19" s="37" t="s">
        <v>29</v>
      </c>
      <c r="E19" s="38">
        <v>-15000</v>
      </c>
      <c r="F19" s="59"/>
    </row>
    <row r="20" spans="1:6" ht="39" customHeight="1">
      <c r="A20" s="54"/>
      <c r="B20" s="52"/>
      <c r="C20" s="39" t="s">
        <v>28</v>
      </c>
      <c r="D20" s="37" t="s">
        <v>30</v>
      </c>
      <c r="E20" s="38">
        <v>-4000</v>
      </c>
      <c r="F20" s="59"/>
    </row>
    <row r="21" spans="1:6" ht="39" customHeight="1">
      <c r="A21" s="53"/>
      <c r="B21" s="53"/>
      <c r="C21" s="36" t="s">
        <v>33</v>
      </c>
      <c r="D21" s="37" t="s">
        <v>34</v>
      </c>
      <c r="E21" s="38">
        <v>32000</v>
      </c>
      <c r="F21" s="60"/>
    </row>
    <row r="22" spans="1:6" s="9" customFormat="1" ht="16.5" customHeight="1">
      <c r="A22" s="43" t="s">
        <v>10</v>
      </c>
      <c r="B22" s="44"/>
      <c r="C22" s="45"/>
      <c r="D22" s="41"/>
      <c r="E22" s="42">
        <f>E14+E9</f>
        <v>0</v>
      </c>
      <c r="F22" s="14"/>
    </row>
  </sheetData>
  <sheetProtection/>
  <mergeCells count="14">
    <mergeCell ref="B11:B12"/>
    <mergeCell ref="B16:B17"/>
    <mergeCell ref="F16:F21"/>
    <mergeCell ref="F11:F13"/>
    <mergeCell ref="A22:C22"/>
    <mergeCell ref="A6:C6"/>
    <mergeCell ref="F6:F7"/>
    <mergeCell ref="E2:F2"/>
    <mergeCell ref="E3:F3"/>
    <mergeCell ref="E4:F4"/>
    <mergeCell ref="A5:F5"/>
    <mergeCell ref="B19:B21"/>
    <mergeCell ref="A20:A21"/>
    <mergeCell ref="A15:A17"/>
  </mergeCells>
  <printOptions/>
  <pageMargins left="0" right="0.23" top="0.63" bottom="0.4" header="0.5118110236220472" footer="0.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 Sharp-Shooter</dc:creator>
  <cp:keywords/>
  <dc:description/>
  <cp:lastModifiedBy>podannow</cp:lastModifiedBy>
  <cp:lastPrinted>2011-10-20T07:25:21Z</cp:lastPrinted>
  <dcterms:created xsi:type="dcterms:W3CDTF">2008-02-25T12:33:55Z</dcterms:created>
  <dcterms:modified xsi:type="dcterms:W3CDTF">2011-12-23T07:20:21Z</dcterms:modified>
  <cp:category/>
  <cp:version/>
  <cp:contentType/>
  <cp:contentStatus/>
</cp:coreProperties>
</file>