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9120" activeTab="0"/>
  </bookViews>
  <sheets>
    <sheet name="sheet1" sheetId="1" r:id="rId1"/>
  </sheets>
  <definedNames>
    <definedName name="_xlnm.Print_Area" localSheetId="0">'sheet1'!$A$1:$F$28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<sst xmlns="http://schemas.openxmlformats.org/spreadsheetml/2006/main" count="62" uniqueCount="54">
  <si>
    <t>Klasyfikacja budżetowa</t>
  </si>
  <si>
    <t>Nazwa</t>
  </si>
  <si>
    <t>dzial</t>
  </si>
  <si>
    <t>rozdzial</t>
  </si>
  <si>
    <t>paragraf</t>
  </si>
  <si>
    <t>Plan wydatków budżetowych</t>
  </si>
  <si>
    <t>treść</t>
  </si>
  <si>
    <t>wartość</t>
  </si>
  <si>
    <t>Uzasadnienie zmian</t>
  </si>
  <si>
    <t>Plan Wydatków</t>
  </si>
  <si>
    <t>Razem</t>
  </si>
  <si>
    <t>Pozostała działalność</t>
  </si>
  <si>
    <t>4210</t>
  </si>
  <si>
    <t>Zakup materiałów i wyposażenia</t>
  </si>
  <si>
    <t>4300</t>
  </si>
  <si>
    <t>Zakup usług pozostałych</t>
  </si>
  <si>
    <t>750</t>
  </si>
  <si>
    <t>751</t>
  </si>
  <si>
    <t>75107</t>
  </si>
  <si>
    <t>Wybory Prezydenta Rzeczypospolitej Polskiej</t>
  </si>
  <si>
    <t>3030</t>
  </si>
  <si>
    <t xml:space="preserve">Różne wydatki na rzecz osób fizycznych </t>
  </si>
  <si>
    <t>4120</t>
  </si>
  <si>
    <t>Składki na Fundusz Pracy</t>
  </si>
  <si>
    <t>3040</t>
  </si>
  <si>
    <t>Nagrody o charakterze szczególnym niezaliczone do wynagrodzeń</t>
  </si>
  <si>
    <t>Administracja publiczna</t>
  </si>
  <si>
    <t>Urzędy naczelnych organów władzy państwowej, kontroli i ochrony prawa oraz sądownictwa</t>
  </si>
  <si>
    <t>010</t>
  </si>
  <si>
    <t>01095</t>
  </si>
  <si>
    <t>700</t>
  </si>
  <si>
    <t>70005</t>
  </si>
  <si>
    <t>Gospodarka gruntami i nieruchomościami</t>
  </si>
  <si>
    <t>75095</t>
  </si>
  <si>
    <t>4170</t>
  </si>
  <si>
    <t>Wynagrodzenia bezosobowe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</si>
  <si>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</si>
  <si>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</si>
  <si>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</si>
  <si>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</si>
  <si>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758</t>
  </si>
  <si>
    <t>75818</t>
  </si>
  <si>
    <t>Rezerwy ogólne i celowe</t>
  </si>
  <si>
    <t>4810</t>
  </si>
  <si>
    <t>Rezerwy</t>
  </si>
  <si>
    <t>Urealnienie planu</t>
  </si>
  <si>
    <t>Pismo Wydziału Ochrony Środowiska i Gospodarki Mieniem z dnia 16.06.2010 znak OŚiGM. Vib.743/65/10</t>
  </si>
  <si>
    <t>Pismo Wydziału Organizacyjno-Obywatelskiego z dnia 22.06.2010 znak OB..3012/2/10</t>
  </si>
  <si>
    <t>Pismo Wydziału Organizacyjno-Obywatelskiego z dnia 24.06.2010 znak OB..3012/4/10</t>
  </si>
  <si>
    <t>Pismo Krajowego Biura Wyborczego Delegatura w Kielcach z dnia 28.06.2010 znak DKC-680/18a/2010</t>
  </si>
  <si>
    <t>Rolnictwo i łowiectwo</t>
  </si>
  <si>
    <t>Gospodarka mieszkaniowa</t>
  </si>
  <si>
    <t>Różne roliczenia</t>
  </si>
  <si>
    <t>Załacznik nr 2 do Zarządzenie Nr53/10 Burmistrza Miasta i Gminy Pińczów                                              z dnia 29.06.2010 w sprawie zmian w budżecie Gminy na rok 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</si>
</sst>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sz val="8.25"/>
      <color indexed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5" fillId="2" borderId="2" xfId="0" applyFont="1" applyFill="1" applyAlignment="1">
      <alignment horizontal="center" vertical="center" wrapText="1"/>
    </xf>
    <xf numFmtId="0" fontId="5" fillId="3" borderId="0" xfId="0" applyNumberFormat="1" applyFont="1" applyFill="1" applyBorder="1" applyAlignment="1" applyProtection="1">
      <alignment horizontal="left"/>
      <protection locked="0"/>
    </xf>
    <xf numFmtId="3" fontId="5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4" borderId="3" xfId="0" applyFont="1" applyAlignment="1">
      <alignment horizontal="center" vertical="center" wrapText="1"/>
    </xf>
    <xf numFmtId="49" fontId="7" fillId="5" borderId="2" xfId="0" applyFont="1" applyFill="1" applyAlignment="1">
      <alignment horizontal="center" vertical="center" wrapText="1"/>
    </xf>
    <xf numFmtId="49" fontId="7" fillId="5" borderId="4" xfId="0" applyFont="1" applyFill="1" applyBorder="1" applyAlignment="1">
      <alignment horizontal="left" vertical="center" wrapText="1"/>
    </xf>
    <xf numFmtId="3" fontId="7" fillId="5" borderId="1" xfId="0" applyNumberFormat="1" applyFont="1" applyFill="1" applyBorder="1" applyAlignment="1">
      <alignment horizontal="right" vertical="center" wrapText="1"/>
    </xf>
    <xf numFmtId="49" fontId="7" fillId="4" borderId="2" xfId="0" applyFont="1" applyAlignment="1">
      <alignment horizontal="center" vertical="center" wrapText="1"/>
    </xf>
    <xf numFmtId="49" fontId="7" fillId="4" borderId="4" xfId="0" applyFont="1" applyBorder="1" applyAlignment="1">
      <alignment horizontal="left" vertical="center" wrapText="1"/>
    </xf>
    <xf numFmtId="3" fontId="7" fillId="4" borderId="1" xfId="0" applyNumberFormat="1" applyFont="1" applyBorder="1" applyAlignment="1">
      <alignment horizontal="right" vertical="center" wrapText="1"/>
    </xf>
    <xf numFmtId="49" fontId="7" fillId="2" borderId="2" xfId="0" applyFont="1" applyFill="1" applyAlignment="1">
      <alignment horizontal="center" vertical="center" wrapText="1"/>
    </xf>
    <xf numFmtId="0" fontId="7" fillId="3" borderId="0" xfId="0" applyNumberFormat="1" applyFont="1" applyFill="1" applyBorder="1" applyAlignment="1" applyProtection="1">
      <alignment horizontal="left"/>
      <protection locked="0"/>
    </xf>
    <xf numFmtId="3" fontId="7" fillId="2" borderId="1" xfId="0" applyNumberFormat="1" applyFont="1" applyFill="1" applyBorder="1" applyAlignment="1">
      <alignment horizontal="right" vertical="center" wrapText="1"/>
    </xf>
    <xf numFmtId="0" fontId="5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5" xfId="0" applyFont="1" applyBorder="1" applyAlignment="1">
      <alignment horizontal="center" vertical="center" wrapText="1"/>
    </xf>
    <xf numFmtId="49" fontId="7" fillId="4" borderId="6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6" fillId="0" borderId="0" xfId="0" applyFont="1" applyAlignment="1">
      <alignment/>
    </xf>
    <xf numFmtId="49" fontId="7" fillId="4" borderId="7" xfId="0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wrapText="1"/>
    </xf>
    <xf numFmtId="2" fontId="4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view="pageBreakPreview" zoomScaleSheetLayoutView="100" workbookViewId="0" topLeftCell="A1">
      <selection activeCell="A2" sqref="A2:F2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7.8515625" style="0" customWidth="1"/>
    <col min="4" max="4" width="37.57421875" style="0" customWidth="1"/>
    <col min="5" max="5" width="15.28125" style="0" customWidth="1"/>
    <col min="6" max="6" width="27.421875" style="0" customWidth="1"/>
  </cols>
  <sheetData>
    <row r="1" spans="4:6" ht="33" customHeight="1">
      <c r="D1" s="27" t="s">
        <v>53</v>
      </c>
      <c r="E1" s="27"/>
      <c r="F1" s="27"/>
    </row>
    <row r="2" spans="1:6" ht="33" customHeight="1">
      <c r="A2" s="28" t="s">
        <v>9</v>
      </c>
      <c r="B2" s="28"/>
      <c r="C2" s="28"/>
      <c r="D2" s="28"/>
      <c r="E2" s="28"/>
      <c r="F2" s="28"/>
    </row>
    <row r="3" spans="1:6" ht="27.75" customHeight="1">
      <c r="A3" s="30" t="s">
        <v>0</v>
      </c>
      <c r="B3" s="30"/>
      <c r="C3" s="30"/>
      <c r="D3" s="1" t="s">
        <v>1</v>
      </c>
      <c r="E3" s="1" t="s">
        <v>5</v>
      </c>
      <c r="F3" s="29" t="s">
        <v>8</v>
      </c>
    </row>
    <row r="4" spans="1:6" ht="16.5" customHeight="1">
      <c r="A4" s="3" t="s">
        <v>2</v>
      </c>
      <c r="B4" s="3" t="s">
        <v>3</v>
      </c>
      <c r="C4" s="3" t="s">
        <v>4</v>
      </c>
      <c r="D4" s="3" t="s">
        <v>6</v>
      </c>
      <c r="E4" s="3" t="s">
        <v>7</v>
      </c>
      <c r="F4" s="29"/>
    </row>
    <row r="5" spans="1:6" ht="16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2">
        <v>6</v>
      </c>
    </row>
    <row r="6" spans="1:6" s="4" customFormat="1" ht="12.75">
      <c r="A6" s="6" t="s">
        <v>28</v>
      </c>
      <c r="B6" s="6"/>
      <c r="C6" s="6"/>
      <c r="D6" s="7" t="s">
        <v>50</v>
      </c>
      <c r="E6" s="8">
        <f>E7</f>
        <v>0</v>
      </c>
      <c r="F6" s="31" t="s">
        <v>45</v>
      </c>
    </row>
    <row r="7" spans="1:6" ht="12.75">
      <c r="A7" s="10"/>
      <c r="B7" s="11" t="s">
        <v>29</v>
      </c>
      <c r="C7" s="11"/>
      <c r="D7" s="12" t="s">
        <v>11</v>
      </c>
      <c r="E7" s="13">
        <f>E8+E9</f>
        <v>0</v>
      </c>
      <c r="F7" s="31"/>
    </row>
    <row r="8" spans="1:6" ht="12.75">
      <c r="A8" s="10"/>
      <c r="B8" s="10"/>
      <c r="C8" s="14" t="s">
        <v>22</v>
      </c>
      <c r="D8" s="15" t="s">
        <v>23</v>
      </c>
      <c r="E8" s="16">
        <v>-42</v>
      </c>
      <c r="F8" s="31"/>
    </row>
    <row r="9" spans="1:6" ht="12.75">
      <c r="A9" s="10"/>
      <c r="B9" s="10"/>
      <c r="C9" s="14" t="s">
        <v>14</v>
      </c>
      <c r="D9" s="15" t="s">
        <v>15</v>
      </c>
      <c r="E9" s="16">
        <v>42</v>
      </c>
      <c r="F9" s="31"/>
    </row>
    <row r="10" spans="1:6" s="4" customFormat="1" ht="12.75">
      <c r="A10" s="6" t="s">
        <v>30</v>
      </c>
      <c r="B10" s="6"/>
      <c r="C10" s="6"/>
      <c r="D10" s="7" t="s">
        <v>51</v>
      </c>
      <c r="E10" s="8">
        <f>E11</f>
        <v>15000</v>
      </c>
      <c r="F10" s="31" t="s">
        <v>46</v>
      </c>
    </row>
    <row r="11" spans="1:6" ht="21.75" customHeight="1">
      <c r="A11" s="10"/>
      <c r="B11" s="11" t="s">
        <v>31</v>
      </c>
      <c r="C11" s="11"/>
      <c r="D11" s="12" t="s">
        <v>32</v>
      </c>
      <c r="E11" s="13">
        <f>E12</f>
        <v>15000</v>
      </c>
      <c r="F11" s="31"/>
    </row>
    <row r="12" spans="1:6" ht="22.5" customHeight="1">
      <c r="A12" s="10"/>
      <c r="B12" s="10"/>
      <c r="C12" s="14" t="s">
        <v>14</v>
      </c>
      <c r="D12" s="15" t="s">
        <v>15</v>
      </c>
      <c r="E12" s="16">
        <v>15000</v>
      </c>
      <c r="F12" s="31"/>
    </row>
    <row r="13" spans="1:6" s="5" customFormat="1" ht="12.75">
      <c r="A13" s="17" t="s">
        <v>16</v>
      </c>
      <c r="B13" s="17"/>
      <c r="C13" s="17"/>
      <c r="D13" s="18" t="s">
        <v>26</v>
      </c>
      <c r="E13" s="19">
        <f>E14</f>
        <v>0</v>
      </c>
      <c r="F13" s="31" t="s">
        <v>48</v>
      </c>
    </row>
    <row r="14" spans="1:6" ht="12.75">
      <c r="A14" s="10"/>
      <c r="B14" s="11" t="s">
        <v>33</v>
      </c>
      <c r="C14" s="11"/>
      <c r="D14" s="12" t="s">
        <v>11</v>
      </c>
      <c r="E14" s="13">
        <f>E15+E16</f>
        <v>0</v>
      </c>
      <c r="F14" s="31"/>
    </row>
    <row r="15" spans="1:6" ht="24">
      <c r="A15" s="10"/>
      <c r="B15" s="10"/>
      <c r="C15" s="14" t="s">
        <v>24</v>
      </c>
      <c r="D15" s="15" t="s">
        <v>25</v>
      </c>
      <c r="E15" s="16">
        <v>850</v>
      </c>
      <c r="F15" s="31"/>
    </row>
    <row r="16" spans="1:6" ht="12.75">
      <c r="A16" s="10"/>
      <c r="B16" s="10"/>
      <c r="C16" s="14" t="s">
        <v>12</v>
      </c>
      <c r="D16" s="15" t="s">
        <v>13</v>
      </c>
      <c r="E16" s="16">
        <v>-850</v>
      </c>
      <c r="F16" s="31"/>
    </row>
    <row r="17" spans="1:6" s="4" customFormat="1" ht="48.75" customHeight="1">
      <c r="A17" s="6" t="s">
        <v>17</v>
      </c>
      <c r="B17" s="6"/>
      <c r="C17" s="6"/>
      <c r="D17" s="20" t="s">
        <v>27</v>
      </c>
      <c r="E17" s="8">
        <f>E18</f>
        <v>19125</v>
      </c>
      <c r="F17" s="32"/>
    </row>
    <row r="18" spans="1:6" ht="12.75">
      <c r="A18" s="10"/>
      <c r="B18" s="11" t="s">
        <v>18</v>
      </c>
      <c r="C18" s="11"/>
      <c r="D18" s="12" t="s">
        <v>19</v>
      </c>
      <c r="E18" s="13">
        <f>E19+E20+E21+E22+E23+E24</f>
        <v>19125</v>
      </c>
      <c r="F18" s="33"/>
    </row>
    <row r="19" spans="1:6" ht="48">
      <c r="A19" s="10"/>
      <c r="B19" s="10"/>
      <c r="C19" s="14" t="s">
        <v>20</v>
      </c>
      <c r="D19" s="15" t="s">
        <v>21</v>
      </c>
      <c r="E19" s="16">
        <v>19125</v>
      </c>
      <c r="F19" s="9" t="s">
        <v>49</v>
      </c>
    </row>
    <row r="20" spans="1:6" ht="21.75" customHeight="1">
      <c r="A20" s="10"/>
      <c r="B20" s="10"/>
      <c r="C20" s="14" t="s">
        <v>34</v>
      </c>
      <c r="D20" s="15" t="s">
        <v>35</v>
      </c>
      <c r="E20" s="16">
        <v>-2400</v>
      </c>
      <c r="F20" s="31" t="s">
        <v>47</v>
      </c>
    </row>
    <row r="21" spans="1:6" ht="12.75">
      <c r="A21" s="10"/>
      <c r="B21" s="10"/>
      <c r="C21" s="14" t="s">
        <v>12</v>
      </c>
      <c r="D21" s="15" t="s">
        <v>13</v>
      </c>
      <c r="E21" s="16">
        <v>2100</v>
      </c>
      <c r="F21" s="31"/>
    </row>
    <row r="22" spans="1:6" ht="12.75">
      <c r="A22" s="10"/>
      <c r="B22" s="10"/>
      <c r="C22" s="14" t="s">
        <v>14</v>
      </c>
      <c r="D22" s="15" t="s">
        <v>15</v>
      </c>
      <c r="E22" s="16">
        <v>-2800</v>
      </c>
      <c r="F22" s="31"/>
    </row>
    <row r="23" spans="1:6" ht="24">
      <c r="A23" s="10"/>
      <c r="B23" s="10"/>
      <c r="C23" s="14" t="s">
        <v>36</v>
      </c>
      <c r="D23" s="15" t="s">
        <v>37</v>
      </c>
      <c r="E23" s="16">
        <v>300</v>
      </c>
      <c r="F23" s="31"/>
    </row>
    <row r="24" spans="1:6" ht="24">
      <c r="A24" s="10"/>
      <c r="B24" s="10"/>
      <c r="C24" s="14" t="s">
        <v>38</v>
      </c>
      <c r="D24" s="15" t="s">
        <v>39</v>
      </c>
      <c r="E24" s="16">
        <v>2800</v>
      </c>
      <c r="F24" s="31"/>
    </row>
    <row r="25" spans="1:6" s="4" customFormat="1" ht="12.75">
      <c r="A25" s="6" t="s">
        <v>40</v>
      </c>
      <c r="B25" s="6"/>
      <c r="C25" s="6"/>
      <c r="D25" s="7" t="s">
        <v>52</v>
      </c>
      <c r="E25" s="8">
        <f>E26</f>
        <v>-15000</v>
      </c>
      <c r="F25" s="31" t="s">
        <v>46</v>
      </c>
    </row>
    <row r="26" spans="1:6" ht="51" customHeight="1">
      <c r="A26" s="10"/>
      <c r="B26" s="11" t="s">
        <v>41</v>
      </c>
      <c r="C26" s="11"/>
      <c r="D26" s="12" t="s">
        <v>42</v>
      </c>
      <c r="E26" s="13">
        <f>E27</f>
        <v>-15000</v>
      </c>
      <c r="F26" s="31"/>
    </row>
    <row r="27" spans="1:6" ht="12.75">
      <c r="A27" s="21"/>
      <c r="B27" s="21"/>
      <c r="C27" s="22" t="s">
        <v>43</v>
      </c>
      <c r="D27" s="26" t="s">
        <v>44</v>
      </c>
      <c r="E27" s="16">
        <v>-15000</v>
      </c>
      <c r="F27" s="31"/>
    </row>
    <row r="28" spans="1:6" s="4" customFormat="1" ht="12.75">
      <c r="A28" s="34" t="s">
        <v>10</v>
      </c>
      <c r="B28" s="34"/>
      <c r="C28" s="34"/>
      <c r="D28" s="24"/>
      <c r="E28" s="23">
        <f>E25+E17+E13+E10+E6</f>
        <v>19125</v>
      </c>
      <c r="F28" s="24"/>
    </row>
    <row r="29" spans="1:6" ht="12.75">
      <c r="A29" s="25"/>
      <c r="B29" s="25"/>
      <c r="C29" s="25"/>
      <c r="D29" s="25"/>
      <c r="E29" s="25"/>
      <c r="F29" s="25"/>
    </row>
  </sheetData>
  <mergeCells count="11">
    <mergeCell ref="A28:C28"/>
    <mergeCell ref="F25:F27"/>
    <mergeCell ref="F6:F9"/>
    <mergeCell ref="F10:F12"/>
    <mergeCell ref="F13:F16"/>
    <mergeCell ref="F20:F24"/>
    <mergeCell ref="F17:F18"/>
    <mergeCell ref="D1:F1"/>
    <mergeCell ref="A2:F2"/>
    <mergeCell ref="F3:F4"/>
    <mergeCell ref="A3:C3"/>
  </mergeCells>
  <printOptions/>
  <pageMargins left="0" right="0" top="0.7874015748031497" bottom="0.4" header="0.5118110236220472" footer="0.47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podkrcie</cp:lastModifiedBy>
  <cp:lastPrinted>2010-06-29T10:55:34Z</cp:lastPrinted>
  <dcterms:created xsi:type="dcterms:W3CDTF">2008-02-25T12:33:55Z</dcterms:created>
  <dcterms:modified xsi:type="dcterms:W3CDTF">2010-09-13T10:25:42Z</dcterms:modified>
  <cp:category/>
  <cp:version/>
  <cp:contentType/>
  <cp:contentStatus/>
</cp:coreProperties>
</file>